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1\MPIO\Publicacion\"/>
    </mc:Choice>
  </mc:AlternateContent>
  <bookViews>
    <workbookView xWindow="0" yWindow="0" windowWidth="28800" windowHeight="124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G95" i="1"/>
  <c r="F95" i="1"/>
  <c r="E95" i="1"/>
  <c r="D95" i="1"/>
  <c r="C95" i="1"/>
  <c r="H73" i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<sst xmlns="http://schemas.openxmlformats.org/spreadsheetml/2006/main" count="104" uniqueCount="82">
  <si>
    <t>MUNICIPIO DE SAN LUIS DE LA PAZ, GTO.
ESTADO ANALÍTICO DEL EJERCICIO DEL PRESUPUESTO DE EGRESOS 
CLASIFICACIÓN ADMINISTRATIVA
DEL 1 DE ENERO DEL 2021 AL 31 DE MARZO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</si>
  <si>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</si>
  <si>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</si>
  <si>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</si>
  <si>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</si>
  <si>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</si>
  <si>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</si>
  <si>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</si>
  <si>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</si>
  <si>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</si>
  <si>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</si>
  <si>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</si>
  <si>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</si>
  <si>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</si>
  <si>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</si>
  <si>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</si>
  <si>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</si>
  <si>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</si>
  <si>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</si>
  <si>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</si>
  <si>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</si>
  <si>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</si>
  <si>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</si>
  <si>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</si>
  <si>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</si>
  <si>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</si>
  <si>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</si>
  <si>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</si>
  <si>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</si>
  <si>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</si>
  <si>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</si>
  <si>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</si>
  <si>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</si>
  <si>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</si>
  <si>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</si>
  <si>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</si>
  <si>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</si>
  <si>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</si>
  <si>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</si>
  <si>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</si>
  <si>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</si>
  <si>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21080 FOMENTO ECONOMICO</t>
  </si>
  <si>
    <t>21082 DESARROLLO AGROPECUARIO</t>
  </si>
  <si>
    <t>21090 OBRAS PUBLICAS</t>
  </si>
  <si>
    <t>21100 DESARROLLO SOCIAL</t>
  </si>
  <si>
    <t>21190 AGUA POTABLE</t>
  </si>
  <si>
    <t>31040 TESORERIA MUNICIPAL</t>
  </si>
  <si>
    <t>31070 OFICILIA</t>
  </si>
  <si>
    <t>31080 FOMENTO ECONOMICO</t>
  </si>
  <si>
    <t>31081 TURISMO</t>
  </si>
  <si>
    <t>31082 DESARROLLO AGROPECUARIO</t>
  </si>
  <si>
    <t>31090 OBRAS PUBLICAS</t>
  </si>
  <si>
    <t>31100 DESARROLLO SOCIAL</t>
  </si>
  <si>
    <t>31120 SERVICIOS MUNICIPALES</t>
  </si>
  <si>
    <t>31140 RASTRO MUNICIPAL</t>
  </si>
  <si>
    <t>31150 SEGURIDAD PUBLICA</t>
  </si>
  <si>
    <t>31160 TRANSITO MUNICIPAL</t>
  </si>
  <si>
    <t>31170 PROTECCION CIVIL</t>
  </si>
  <si>
    <t>31180 ECOLOGIA Y MEDIO AMBIENTE</t>
  </si>
  <si>
    <t>31200 SUBSIDIOS</t>
  </si>
  <si>
    <t>51170 PROTECCION CIVIL</t>
  </si>
  <si>
    <t>Total del Gasto</t>
  </si>
  <si>
    <t>GOBIERNO MUNICIPAL DE MUNICIPIO DE SAN LUIS DE LA PAZ, GTO.
ESTADO ANALÍTICO DEL EJERCICIO DEL PRESUPUESTO DE EGRESOS 
CLASIFICACIÓN ADMINISTRATIVA
DEL 1 DE ENERO DEL 2021 AL 31 DE MARZO DEL 2021</t>
  </si>
  <si>
    <t>Poder Ejecutivo</t>
  </si>
  <si>
    <t>Poder Legislativo</t>
  </si>
  <si>
    <t>Poder Judicial</t>
  </si>
  <si>
    <t>Órganos Autónomos</t>
  </si>
  <si>
    <t>SECTOR PARAESTATAL DEL GOBIERNO MUNICIPAL DE MUNICIPIO DE SAN LUIS DE LA PAZ, GTO.
ESTADO ANALÍTICO DEL EJERCICIO DEL PRESUPUESTO DE EGRESOS 
CLASIFICACIÓN ADMINISTRATIVA
DEL 1 DE ENERO DEL 2021 AL 31 DE MARZO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</si>
  <si>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</si>
  <si>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</si>
  <si>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</si>
  <si>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</si>
  <si>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</si>
  <si>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</si>
  <si>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</si>
  <si>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</si>
  <si>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</si>
  <si>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</t>
  </si>
  <si>
    <t xml:space="preserve">     Lic. Jairo Armando Álvarez Vaca</t>
  </si>
  <si>
    <t xml:space="preserve">    C.P. Sandra Alicia Hurtado Pérez
          </t>
  </si>
  <si>
    <t xml:space="preserve">       Presidente Municipal Interino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</si>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</sst>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/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4" fontId="3" fillId="0" borderId="0" xfId="2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2" applyFont="1" applyBorder="1" applyAlignment="1" applyProtection="1">
      <alignment horizontal="left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topLeftCell="A22" workbookViewId="0">
      <selection sqref="A1:H112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8475411.8800000008</v>
      </c>
      <c r="D7" s="21">
        <v>305550.90999999997</v>
      </c>
      <c r="E7" s="21">
        <v>8780962.7899999991</v>
      </c>
      <c r="F7" s="21">
        <v>2008508.22</v>
      </c>
      <c r="G7" s="21">
        <v>1996279.6</v>
      </c>
      <c r="H7" s="21">
        <v>6772454.5700000003</v>
      </c>
    </row>
    <row r="8" spans="1:8" x14ac:dyDescent="0.2">
      <c r="A8" s="19" t="s">
        <v>12</v>
      </c>
      <c r="B8" s="20"/>
      <c r="C8" s="21">
        <v>2024000</v>
      </c>
      <c r="D8" s="21">
        <v>332000</v>
      </c>
      <c r="E8" s="21">
        <v>2356000</v>
      </c>
      <c r="F8" s="21">
        <v>511544.08</v>
      </c>
      <c r="G8" s="21">
        <v>511002.88</v>
      </c>
      <c r="H8" s="21">
        <v>1844455.92</v>
      </c>
    </row>
    <row r="9" spans="1:8" x14ac:dyDescent="0.2">
      <c r="A9" s="19" t="s">
        <v>13</v>
      </c>
      <c r="B9" s="20"/>
      <c r="C9" s="21">
        <v>47000</v>
      </c>
      <c r="D9" s="21">
        <v>1500</v>
      </c>
      <c r="E9" s="21">
        <v>48500</v>
      </c>
      <c r="F9" s="21">
        <v>5060</v>
      </c>
      <c r="G9" s="21">
        <v>2980</v>
      </c>
      <c r="H9" s="21">
        <v>43440</v>
      </c>
    </row>
    <row r="10" spans="1:8" x14ac:dyDescent="0.2">
      <c r="A10" s="19" t="s">
        <v>14</v>
      </c>
      <c r="B10" s="20"/>
      <c r="C10" s="21">
        <v>963848.94</v>
      </c>
      <c r="D10" s="21">
        <v>82128.320000000007</v>
      </c>
      <c r="E10" s="21">
        <v>1045977.26</v>
      </c>
      <c r="F10" s="21">
        <v>181080.76</v>
      </c>
      <c r="G10" s="21">
        <v>181080.76</v>
      </c>
      <c r="H10" s="21">
        <v>864896.5</v>
      </c>
    </row>
    <row r="11" spans="1:8" x14ac:dyDescent="0.2">
      <c r="A11" s="19" t="s">
        <v>15</v>
      </c>
      <c r="B11" s="20"/>
      <c r="C11" s="21">
        <v>9762117.0600000005</v>
      </c>
      <c r="D11" s="21">
        <v>0</v>
      </c>
      <c r="E11" s="21">
        <v>9762117.0600000005</v>
      </c>
      <c r="F11" s="21">
        <v>2284286.46</v>
      </c>
      <c r="G11" s="21">
        <v>2283509.36</v>
      </c>
      <c r="H11" s="21">
        <v>7477830.5999999996</v>
      </c>
    </row>
    <row r="12" spans="1:8" x14ac:dyDescent="0.2">
      <c r="A12" s="19" t="s">
        <v>16</v>
      </c>
      <c r="B12" s="20"/>
      <c r="C12" s="21">
        <v>1375270.99</v>
      </c>
      <c r="D12" s="21">
        <v>0</v>
      </c>
      <c r="E12" s="21">
        <v>1375270.99</v>
      </c>
      <c r="F12" s="21">
        <v>280722.01</v>
      </c>
      <c r="G12" s="21">
        <v>280722.01</v>
      </c>
      <c r="H12" s="21">
        <v>1094548.98</v>
      </c>
    </row>
    <row r="13" spans="1:8" x14ac:dyDescent="0.2">
      <c r="A13" s="19" t="s">
        <v>17</v>
      </c>
      <c r="B13" s="20"/>
      <c r="C13" s="21">
        <v>9192304.5899999999</v>
      </c>
      <c r="D13" s="21">
        <v>490727.99</v>
      </c>
      <c r="E13" s="21">
        <v>9683032.5800000001</v>
      </c>
      <c r="F13" s="21">
        <v>2016217.07</v>
      </c>
      <c r="G13" s="21">
        <v>1982208.04</v>
      </c>
      <c r="H13" s="21">
        <v>7666815.5099999998</v>
      </c>
    </row>
    <row r="14" spans="1:8" x14ac:dyDescent="0.2">
      <c r="A14" s="19" t="s">
        <v>18</v>
      </c>
      <c r="B14" s="20"/>
      <c r="C14" s="21">
        <v>25005007.579999998</v>
      </c>
      <c r="D14" s="21">
        <v>-883591.8</v>
      </c>
      <c r="E14" s="21">
        <v>24121415.780000001</v>
      </c>
      <c r="F14" s="21">
        <v>5185031.9400000004</v>
      </c>
      <c r="G14" s="21">
        <v>5184406.9400000004</v>
      </c>
      <c r="H14" s="21">
        <v>18936383.84</v>
      </c>
    </row>
    <row r="15" spans="1:8" x14ac:dyDescent="0.2">
      <c r="A15" s="19" t="s">
        <v>19</v>
      </c>
      <c r="B15" s="20"/>
      <c r="C15" s="21">
        <v>3978189.87</v>
      </c>
      <c r="D15" s="21">
        <v>-2874</v>
      </c>
      <c r="E15" s="21">
        <v>3975315.87</v>
      </c>
      <c r="F15" s="21">
        <v>841112.49</v>
      </c>
      <c r="G15" s="21">
        <v>837483.39</v>
      </c>
      <c r="H15" s="21">
        <v>3134203.38</v>
      </c>
    </row>
    <row r="16" spans="1:8" x14ac:dyDescent="0.2">
      <c r="A16" s="19" t="s">
        <v>20</v>
      </c>
      <c r="B16" s="20"/>
      <c r="C16" s="21">
        <v>793366.46</v>
      </c>
      <c r="D16" s="21">
        <v>-5000</v>
      </c>
      <c r="E16" s="21">
        <v>788366.46</v>
      </c>
      <c r="F16" s="21">
        <v>170629.5</v>
      </c>
      <c r="G16" s="21">
        <v>170629.5</v>
      </c>
      <c r="H16" s="21">
        <v>617736.95999999996</v>
      </c>
    </row>
    <row r="17" spans="1:8" x14ac:dyDescent="0.2">
      <c r="A17" s="19" t="s">
        <v>21</v>
      </c>
      <c r="B17" s="20"/>
      <c r="C17" s="21">
        <v>33008950.09</v>
      </c>
      <c r="D17" s="21">
        <v>361135.21</v>
      </c>
      <c r="E17" s="21">
        <v>33370085.300000001</v>
      </c>
      <c r="F17" s="21">
        <v>10672581.32</v>
      </c>
      <c r="G17" s="21">
        <v>10575174.26</v>
      </c>
      <c r="H17" s="21">
        <v>22697503.98</v>
      </c>
    </row>
    <row r="18" spans="1:8" x14ac:dyDescent="0.2">
      <c r="A18" s="19" t="s">
        <v>22</v>
      </c>
      <c r="B18" s="20"/>
      <c r="C18" s="21">
        <v>300000</v>
      </c>
      <c r="D18" s="21">
        <v>-25000</v>
      </c>
      <c r="E18" s="21">
        <v>275000</v>
      </c>
      <c r="F18" s="21">
        <v>22680.63</v>
      </c>
      <c r="G18" s="21">
        <v>22680.63</v>
      </c>
      <c r="H18" s="21">
        <v>252319.37</v>
      </c>
    </row>
    <row r="19" spans="1:8" x14ac:dyDescent="0.2">
      <c r="A19" s="19" t="s">
        <v>23</v>
      </c>
      <c r="B19" s="20"/>
      <c r="C19" s="21">
        <v>290000</v>
      </c>
      <c r="D19" s="21">
        <v>-75000</v>
      </c>
      <c r="E19" s="21">
        <v>215000</v>
      </c>
      <c r="F19" s="21">
        <v>11307</v>
      </c>
      <c r="G19" s="21">
        <v>10744</v>
      </c>
      <c r="H19" s="21">
        <v>203693</v>
      </c>
    </row>
    <row r="20" spans="1:8" x14ac:dyDescent="0.2">
      <c r="A20" s="19" t="s">
        <v>24</v>
      </c>
      <c r="B20" s="20"/>
      <c r="C20" s="21">
        <v>1677011.36</v>
      </c>
      <c r="D20" s="21">
        <v>-10000</v>
      </c>
      <c r="E20" s="21">
        <v>1667011.36</v>
      </c>
      <c r="F20" s="21">
        <v>314428.94</v>
      </c>
      <c r="G20" s="21">
        <v>314428.94</v>
      </c>
      <c r="H20" s="21">
        <v>1352582.42</v>
      </c>
    </row>
    <row r="21" spans="1:8" x14ac:dyDescent="0.2">
      <c r="A21" s="19" t="s">
        <v>25</v>
      </c>
      <c r="B21" s="20"/>
      <c r="C21" s="21">
        <v>2920959.01</v>
      </c>
      <c r="D21" s="21">
        <v>-30000</v>
      </c>
      <c r="E21" s="21">
        <v>2890959.01</v>
      </c>
      <c r="F21" s="21">
        <v>622166.63</v>
      </c>
      <c r="G21" s="21">
        <v>415230.31</v>
      </c>
      <c r="H21" s="21">
        <v>2268792.38</v>
      </c>
    </row>
    <row r="22" spans="1:8" x14ac:dyDescent="0.2">
      <c r="A22" s="19" t="s">
        <v>26</v>
      </c>
      <c r="B22" s="20"/>
      <c r="C22" s="21">
        <v>2001380.45</v>
      </c>
      <c r="D22" s="21">
        <v>90421.2</v>
      </c>
      <c r="E22" s="21">
        <v>2091801.65</v>
      </c>
      <c r="F22" s="21">
        <v>406301.03</v>
      </c>
      <c r="G22" s="21">
        <v>406038.03</v>
      </c>
      <c r="H22" s="21">
        <v>1685500.62</v>
      </c>
    </row>
    <row r="23" spans="1:8" x14ac:dyDescent="0.2">
      <c r="A23" s="19" t="s">
        <v>27</v>
      </c>
      <c r="B23" s="20"/>
      <c r="C23" s="21">
        <v>15678795.02</v>
      </c>
      <c r="D23" s="21">
        <v>175711.09</v>
      </c>
      <c r="E23" s="21">
        <v>15854506.109999999</v>
      </c>
      <c r="F23" s="21">
        <v>4468719.93</v>
      </c>
      <c r="G23" s="21">
        <v>4468719.93</v>
      </c>
      <c r="H23" s="21">
        <v>11385786.18</v>
      </c>
    </row>
    <row r="24" spans="1:8" x14ac:dyDescent="0.2">
      <c r="A24" s="19" t="s">
        <v>28</v>
      </c>
      <c r="B24" s="20"/>
      <c r="C24" s="21">
        <v>4998722.34</v>
      </c>
      <c r="D24" s="21">
        <v>-15000</v>
      </c>
      <c r="E24" s="21">
        <v>4983722.34</v>
      </c>
      <c r="F24" s="21">
        <v>698511.73</v>
      </c>
      <c r="G24" s="21">
        <v>693244.74</v>
      </c>
      <c r="H24" s="21">
        <v>4285210.6100000003</v>
      </c>
    </row>
    <row r="25" spans="1:8" x14ac:dyDescent="0.2">
      <c r="A25" s="19" t="s">
        <v>29</v>
      </c>
      <c r="B25" s="20"/>
      <c r="C25" s="21">
        <v>5497457.7000000002</v>
      </c>
      <c r="D25" s="21">
        <v>1500000</v>
      </c>
      <c r="E25" s="21">
        <v>6997457.7000000002</v>
      </c>
      <c r="F25" s="21">
        <v>992262.45</v>
      </c>
      <c r="G25" s="21">
        <v>984816.85</v>
      </c>
      <c r="H25" s="21">
        <v>6005195.25</v>
      </c>
    </row>
    <row r="26" spans="1:8" x14ac:dyDescent="0.2">
      <c r="A26" s="19" t="s">
        <v>30</v>
      </c>
      <c r="B26" s="20"/>
      <c r="C26" s="21">
        <v>3186999.01</v>
      </c>
      <c r="D26" s="21">
        <v>-89000</v>
      </c>
      <c r="E26" s="21">
        <v>3097999.01</v>
      </c>
      <c r="F26" s="21">
        <v>951211.1</v>
      </c>
      <c r="G26" s="21">
        <v>938189.1</v>
      </c>
      <c r="H26" s="21">
        <v>2146787.91</v>
      </c>
    </row>
    <row r="27" spans="1:8" x14ac:dyDescent="0.2">
      <c r="A27" s="19" t="s">
        <v>31</v>
      </c>
      <c r="B27" s="20"/>
      <c r="C27" s="21">
        <v>26146304.530000001</v>
      </c>
      <c r="D27" s="21">
        <v>2007234.78</v>
      </c>
      <c r="E27" s="21">
        <v>28153539.309999999</v>
      </c>
      <c r="F27" s="21">
        <v>6744141.6900000004</v>
      </c>
      <c r="G27" s="21">
        <v>6744141.6900000004</v>
      </c>
      <c r="H27" s="21">
        <v>21409397.620000001</v>
      </c>
    </row>
    <row r="28" spans="1:8" x14ac:dyDescent="0.2">
      <c r="A28" s="19" t="s">
        <v>32</v>
      </c>
      <c r="B28" s="20"/>
      <c r="C28" s="21">
        <v>4954525.8099999996</v>
      </c>
      <c r="D28" s="21">
        <v>2000</v>
      </c>
      <c r="E28" s="21">
        <v>4956525.8099999996</v>
      </c>
      <c r="F28" s="21">
        <v>853525.86</v>
      </c>
      <c r="G28" s="21">
        <v>835023.31</v>
      </c>
      <c r="H28" s="21">
        <v>4102999.95</v>
      </c>
    </row>
    <row r="29" spans="1:8" x14ac:dyDescent="0.2">
      <c r="A29" s="19" t="s">
        <v>33</v>
      </c>
      <c r="B29" s="20"/>
      <c r="C29" s="21">
        <v>3887113.78</v>
      </c>
      <c r="D29" s="21">
        <v>70600</v>
      </c>
      <c r="E29" s="21">
        <v>3957713.78</v>
      </c>
      <c r="F29" s="21">
        <v>867405.91</v>
      </c>
      <c r="G29" s="21">
        <v>863274.23</v>
      </c>
      <c r="H29" s="21">
        <v>3090307.87</v>
      </c>
    </row>
    <row r="30" spans="1:8" x14ac:dyDescent="0.2">
      <c r="A30" s="19" t="s">
        <v>34</v>
      </c>
      <c r="B30" s="20"/>
      <c r="C30" s="21">
        <v>9737095.5199999996</v>
      </c>
      <c r="D30" s="21">
        <v>4909707.3899999997</v>
      </c>
      <c r="E30" s="21">
        <v>14646802.91</v>
      </c>
      <c r="F30" s="21">
        <v>1779711.08</v>
      </c>
      <c r="G30" s="21">
        <v>1776625.48</v>
      </c>
      <c r="H30" s="21">
        <v>12867091.83</v>
      </c>
    </row>
    <row r="31" spans="1:8" x14ac:dyDescent="0.2">
      <c r="A31" s="19" t="s">
        <v>35</v>
      </c>
      <c r="B31" s="20"/>
      <c r="C31" s="21">
        <v>2005694.52</v>
      </c>
      <c r="D31" s="21">
        <v>-10000</v>
      </c>
      <c r="E31" s="21">
        <v>1995694.52</v>
      </c>
      <c r="F31" s="21">
        <v>429248.81</v>
      </c>
      <c r="G31" s="21">
        <v>422570.16</v>
      </c>
      <c r="H31" s="21">
        <v>1566445.71</v>
      </c>
    </row>
    <row r="32" spans="1:8" x14ac:dyDescent="0.2">
      <c r="A32" s="19" t="s">
        <v>36</v>
      </c>
      <c r="B32" s="20"/>
      <c r="C32" s="21">
        <v>917215</v>
      </c>
      <c r="D32" s="21">
        <v>20000</v>
      </c>
      <c r="E32" s="21">
        <v>937215</v>
      </c>
      <c r="F32" s="21">
        <v>153084.48000000001</v>
      </c>
      <c r="G32" s="21">
        <v>153084.48000000001</v>
      </c>
      <c r="H32" s="21">
        <v>784130.52</v>
      </c>
    </row>
    <row r="33" spans="1:8" x14ac:dyDescent="0.2">
      <c r="A33" s="19" t="s">
        <v>37</v>
      </c>
      <c r="B33" s="20"/>
      <c r="C33" s="21">
        <v>1321958.27</v>
      </c>
      <c r="D33" s="21">
        <v>-10000</v>
      </c>
      <c r="E33" s="21">
        <v>1311958.27</v>
      </c>
      <c r="F33" s="21">
        <v>292175.84000000003</v>
      </c>
      <c r="G33" s="21">
        <v>291108.64</v>
      </c>
      <c r="H33" s="21">
        <v>1019782.43</v>
      </c>
    </row>
    <row r="34" spans="1:8" x14ac:dyDescent="0.2">
      <c r="A34" s="19" t="s">
        <v>38</v>
      </c>
      <c r="B34" s="20"/>
      <c r="C34" s="21">
        <v>0</v>
      </c>
      <c r="D34" s="21">
        <v>0</v>
      </c>
      <c r="E34" s="21">
        <v>0</v>
      </c>
      <c r="F34" s="21">
        <v>858333.33</v>
      </c>
      <c r="G34" s="21">
        <v>858333.33</v>
      </c>
      <c r="H34" s="21">
        <v>-858333.33</v>
      </c>
    </row>
    <row r="35" spans="1:8" x14ac:dyDescent="0.2">
      <c r="A35" s="19" t="s">
        <v>39</v>
      </c>
      <c r="B35" s="20"/>
      <c r="C35" s="21">
        <v>10685000</v>
      </c>
      <c r="D35" s="21">
        <v>102000</v>
      </c>
      <c r="E35" s="21">
        <v>10787000</v>
      </c>
      <c r="F35" s="21">
        <v>1786666.66</v>
      </c>
      <c r="G35" s="21">
        <v>1786666.66</v>
      </c>
      <c r="H35" s="21">
        <v>9000333.3399999999</v>
      </c>
    </row>
    <row r="36" spans="1:8" x14ac:dyDescent="0.2">
      <c r="A36" s="19" t="s">
        <v>40</v>
      </c>
      <c r="B36" s="20"/>
      <c r="C36" s="21">
        <v>1</v>
      </c>
      <c r="D36" s="21">
        <v>0</v>
      </c>
      <c r="E36" s="21">
        <v>1</v>
      </c>
      <c r="F36" s="21">
        <v>0</v>
      </c>
      <c r="G36" s="21">
        <v>0</v>
      </c>
      <c r="H36" s="21">
        <v>1</v>
      </c>
    </row>
    <row r="37" spans="1:8" x14ac:dyDescent="0.2">
      <c r="A37" s="19" t="s">
        <v>41</v>
      </c>
      <c r="B37" s="20"/>
      <c r="C37" s="21">
        <v>400000</v>
      </c>
      <c r="D37" s="21">
        <v>0</v>
      </c>
      <c r="E37" s="21">
        <v>400000</v>
      </c>
      <c r="F37" s="21">
        <v>0</v>
      </c>
      <c r="G37" s="21">
        <v>0</v>
      </c>
      <c r="H37" s="21">
        <v>400000</v>
      </c>
    </row>
    <row r="38" spans="1:8" x14ac:dyDescent="0.2">
      <c r="A38" s="19" t="s">
        <v>42</v>
      </c>
      <c r="B38" s="20"/>
      <c r="C38" s="21">
        <v>22441740</v>
      </c>
      <c r="D38" s="21">
        <v>1692000</v>
      </c>
      <c r="E38" s="21">
        <v>24133740</v>
      </c>
      <c r="F38" s="21">
        <v>0</v>
      </c>
      <c r="G38" s="21">
        <v>0</v>
      </c>
      <c r="H38" s="21">
        <v>24133740</v>
      </c>
    </row>
    <row r="39" spans="1:8" x14ac:dyDescent="0.2">
      <c r="A39" s="19" t="s">
        <v>43</v>
      </c>
      <c r="B39" s="20"/>
      <c r="C39" s="21">
        <v>34862820</v>
      </c>
      <c r="D39" s="21">
        <v>-92000</v>
      </c>
      <c r="E39" s="21">
        <v>34770820</v>
      </c>
      <c r="F39" s="21">
        <v>1198245.1000000001</v>
      </c>
      <c r="G39" s="21">
        <v>1148945.1000000001</v>
      </c>
      <c r="H39" s="21">
        <v>33572574.899999999</v>
      </c>
    </row>
    <row r="40" spans="1:8" x14ac:dyDescent="0.2">
      <c r="A40" s="19" t="s">
        <v>44</v>
      </c>
      <c r="B40" s="20"/>
      <c r="C40" s="21">
        <v>12750000</v>
      </c>
      <c r="D40" s="21">
        <v>-2360410</v>
      </c>
      <c r="E40" s="21">
        <v>10389590</v>
      </c>
      <c r="F40" s="21">
        <v>0</v>
      </c>
      <c r="G40" s="21">
        <v>0</v>
      </c>
      <c r="H40" s="21">
        <v>10389590</v>
      </c>
    </row>
    <row r="41" spans="1:8" x14ac:dyDescent="0.2">
      <c r="A41" s="19" t="s">
        <v>45</v>
      </c>
      <c r="B41" s="20"/>
      <c r="C41" s="21">
        <v>4000000</v>
      </c>
      <c r="D41" s="21">
        <v>0</v>
      </c>
      <c r="E41" s="21">
        <v>4000000</v>
      </c>
      <c r="F41" s="21">
        <v>0</v>
      </c>
      <c r="G41" s="21">
        <v>0</v>
      </c>
      <c r="H41" s="21">
        <v>4000000</v>
      </c>
    </row>
    <row r="42" spans="1:8" x14ac:dyDescent="0.2">
      <c r="A42" s="19" t="s">
        <v>46</v>
      </c>
      <c r="B42" s="20"/>
      <c r="C42" s="21">
        <v>1672162.61</v>
      </c>
      <c r="D42" s="21">
        <v>-1152162.6100000001</v>
      </c>
      <c r="E42" s="21">
        <v>520000</v>
      </c>
      <c r="F42" s="21">
        <v>88092.4</v>
      </c>
      <c r="G42" s="21">
        <v>61205.64</v>
      </c>
      <c r="H42" s="21">
        <v>431907.6</v>
      </c>
    </row>
    <row r="43" spans="1:8" x14ac:dyDescent="0.2">
      <c r="A43" s="19" t="s">
        <v>47</v>
      </c>
      <c r="B43" s="20"/>
      <c r="C43" s="21">
        <v>2150000</v>
      </c>
      <c r="D43" s="21">
        <v>1677170</v>
      </c>
      <c r="E43" s="21">
        <v>3827170</v>
      </c>
      <c r="F43" s="21">
        <v>53494.33</v>
      </c>
      <c r="G43" s="21">
        <v>53494.33</v>
      </c>
      <c r="H43" s="21">
        <v>3773675.67</v>
      </c>
    </row>
    <row r="44" spans="1:8" x14ac:dyDescent="0.2">
      <c r="A44" s="19" t="s">
        <v>48</v>
      </c>
      <c r="B44" s="20"/>
      <c r="C44" s="21">
        <v>1013000</v>
      </c>
      <c r="D44" s="21">
        <v>100000</v>
      </c>
      <c r="E44" s="21">
        <v>1113000</v>
      </c>
      <c r="F44" s="21">
        <v>0</v>
      </c>
      <c r="G44" s="21">
        <v>0</v>
      </c>
      <c r="H44" s="21">
        <v>1113000</v>
      </c>
    </row>
    <row r="45" spans="1:8" x14ac:dyDescent="0.2">
      <c r="A45" s="19" t="s">
        <v>49</v>
      </c>
      <c r="B45" s="20"/>
      <c r="C45" s="21">
        <v>450000</v>
      </c>
      <c r="D45" s="21">
        <v>0</v>
      </c>
      <c r="E45" s="21">
        <v>450000</v>
      </c>
      <c r="F45" s="21">
        <v>45222.71</v>
      </c>
      <c r="G45" s="21">
        <v>38086.68</v>
      </c>
      <c r="H45" s="21">
        <v>404777.29</v>
      </c>
    </row>
    <row r="46" spans="1:8" x14ac:dyDescent="0.2">
      <c r="A46" s="19" t="s">
        <v>50</v>
      </c>
      <c r="B46" s="20"/>
      <c r="C46" s="21">
        <v>5132000</v>
      </c>
      <c r="D46" s="21">
        <v>-100000</v>
      </c>
      <c r="E46" s="21">
        <v>5032000</v>
      </c>
      <c r="F46" s="21">
        <v>0</v>
      </c>
      <c r="G46" s="21">
        <v>0</v>
      </c>
      <c r="H46" s="21">
        <v>5032000</v>
      </c>
    </row>
    <row r="47" spans="1:8" x14ac:dyDescent="0.2">
      <c r="A47" s="19" t="s">
        <v>51</v>
      </c>
      <c r="B47" s="20"/>
      <c r="C47" s="21">
        <v>11705000</v>
      </c>
      <c r="D47" s="21">
        <v>-1000000</v>
      </c>
      <c r="E47" s="21">
        <v>10705000</v>
      </c>
      <c r="F47" s="21">
        <v>2364600.35</v>
      </c>
      <c r="G47" s="21">
        <v>2191495.15</v>
      </c>
      <c r="H47" s="21">
        <v>8340399.6500000004</v>
      </c>
    </row>
    <row r="48" spans="1:8" x14ac:dyDescent="0.2">
      <c r="A48" s="19" t="s">
        <v>52</v>
      </c>
      <c r="B48" s="20"/>
      <c r="C48" s="21">
        <v>1081000</v>
      </c>
      <c r="D48" s="21">
        <v>980000</v>
      </c>
      <c r="E48" s="21">
        <v>2061000</v>
      </c>
      <c r="F48" s="21">
        <v>45992.76</v>
      </c>
      <c r="G48" s="21">
        <v>45992.76</v>
      </c>
      <c r="H48" s="21">
        <v>2015007.24</v>
      </c>
    </row>
    <row r="49" spans="1:8" x14ac:dyDescent="0.2">
      <c r="A49" s="19" t="s">
        <v>53</v>
      </c>
      <c r="B49" s="20"/>
      <c r="C49" s="21">
        <v>10103000</v>
      </c>
      <c r="D49" s="21">
        <v>-465627.39</v>
      </c>
      <c r="E49" s="21">
        <v>9637372.6099999994</v>
      </c>
      <c r="F49" s="21">
        <v>3283852.39</v>
      </c>
      <c r="G49" s="21">
        <v>2721269.69</v>
      </c>
      <c r="H49" s="21">
        <v>6353520.2199999997</v>
      </c>
    </row>
    <row r="50" spans="1:8" x14ac:dyDescent="0.2">
      <c r="A50" s="19" t="s">
        <v>54</v>
      </c>
      <c r="B50" s="20"/>
      <c r="C50" s="21">
        <v>849330.56</v>
      </c>
      <c r="D50" s="21">
        <v>0</v>
      </c>
      <c r="E50" s="21">
        <v>849330.56</v>
      </c>
      <c r="F50" s="21">
        <v>502878.9</v>
      </c>
      <c r="G50" s="21">
        <v>333191.09000000003</v>
      </c>
      <c r="H50" s="21">
        <v>346451.66</v>
      </c>
    </row>
    <row r="51" spans="1:8" x14ac:dyDescent="0.2">
      <c r="A51" s="19" t="s">
        <v>55</v>
      </c>
      <c r="B51" s="20"/>
      <c r="C51" s="21">
        <v>37664641.009999998</v>
      </c>
      <c r="D51" s="21">
        <v>-625000</v>
      </c>
      <c r="E51" s="21">
        <v>37039641.009999998</v>
      </c>
      <c r="F51" s="21">
        <v>8039888.4400000004</v>
      </c>
      <c r="G51" s="21">
        <v>7576888.1900000004</v>
      </c>
      <c r="H51" s="21">
        <v>28999752.57</v>
      </c>
    </row>
    <row r="52" spans="1:8" x14ac:dyDescent="0.2">
      <c r="A52" s="19" t="s">
        <v>56</v>
      </c>
      <c r="B52" s="20"/>
      <c r="C52" s="21">
        <v>7528791.4400000004</v>
      </c>
      <c r="D52" s="21">
        <v>0</v>
      </c>
      <c r="E52" s="21">
        <v>7528791.4400000004</v>
      </c>
      <c r="F52" s="21">
        <v>1877370.06</v>
      </c>
      <c r="G52" s="21">
        <v>1789396.86</v>
      </c>
      <c r="H52" s="21">
        <v>5651421.3799999999</v>
      </c>
    </row>
    <row r="53" spans="1:8" x14ac:dyDescent="0.2">
      <c r="A53" s="19" t="s">
        <v>57</v>
      </c>
      <c r="B53" s="20"/>
      <c r="C53" s="21">
        <v>3678614.38</v>
      </c>
      <c r="D53" s="21">
        <v>-80000</v>
      </c>
      <c r="E53" s="21">
        <v>3598614.38</v>
      </c>
      <c r="F53" s="21">
        <v>898728.74</v>
      </c>
      <c r="G53" s="21">
        <v>854451.56</v>
      </c>
      <c r="H53" s="21">
        <v>2699885.64</v>
      </c>
    </row>
    <row r="54" spans="1:8" x14ac:dyDescent="0.2">
      <c r="A54" s="19" t="s">
        <v>58</v>
      </c>
      <c r="B54" s="20"/>
      <c r="C54" s="21">
        <v>846000</v>
      </c>
      <c r="D54" s="21">
        <v>-5000</v>
      </c>
      <c r="E54" s="21">
        <v>841000</v>
      </c>
      <c r="F54" s="21">
        <v>282824.46000000002</v>
      </c>
      <c r="G54" s="21">
        <v>241634.46</v>
      </c>
      <c r="H54" s="21">
        <v>558175.54</v>
      </c>
    </row>
    <row r="55" spans="1:8" x14ac:dyDescent="0.2">
      <c r="A55" s="19" t="s">
        <v>59</v>
      </c>
      <c r="B55" s="20"/>
      <c r="C55" s="21">
        <v>370000</v>
      </c>
      <c r="D55" s="21">
        <v>0</v>
      </c>
      <c r="E55" s="21">
        <v>370000</v>
      </c>
      <c r="F55" s="21">
        <v>43139.75</v>
      </c>
      <c r="G55" s="21">
        <v>34717.620000000003</v>
      </c>
      <c r="H55" s="21">
        <v>326860.25</v>
      </c>
    </row>
    <row r="56" spans="1:8" x14ac:dyDescent="0.2">
      <c r="A56" s="19" t="s">
        <v>60</v>
      </c>
      <c r="B56" s="20"/>
      <c r="C56" s="21">
        <v>0</v>
      </c>
      <c r="D56" s="21">
        <v>0</v>
      </c>
      <c r="E56" s="21">
        <v>0</v>
      </c>
      <c r="F56" s="21">
        <v>49900</v>
      </c>
      <c r="G56" s="21">
        <v>49900</v>
      </c>
      <c r="H56" s="21">
        <v>-49900</v>
      </c>
    </row>
    <row r="57" spans="1:8" x14ac:dyDescent="0.2">
      <c r="A57" s="19"/>
      <c r="B57" s="20"/>
      <c r="C57" s="21"/>
      <c r="D57" s="21"/>
      <c r="E57" s="21"/>
      <c r="F57" s="21"/>
      <c r="G57" s="21"/>
      <c r="H57" s="21"/>
    </row>
    <row r="58" spans="1:8" x14ac:dyDescent="0.2">
      <c r="A58" s="19"/>
      <c r="B58" s="22"/>
      <c r="C58" s="23"/>
      <c r="D58" s="23"/>
      <c r="E58" s="23"/>
      <c r="F58" s="23"/>
      <c r="G58" s="23"/>
      <c r="H58" s="23"/>
    </row>
    <row r="59" spans="1:8" x14ac:dyDescent="0.2">
      <c r="A59" s="24"/>
      <c r="B59" s="25" t="s">
        <v>61</v>
      </c>
      <c r="C59" s="26">
        <v>349529800.77999997</v>
      </c>
      <c r="D59" s="26">
        <v>7864221.0899999999</v>
      </c>
      <c r="E59" s="26">
        <v>357394021.87</v>
      </c>
      <c r="F59" s="26">
        <v>65182887.340000004</v>
      </c>
      <c r="G59" s="26">
        <v>63131066.380000003</v>
      </c>
      <c r="H59" s="26">
        <v>292211134.52999997</v>
      </c>
    </row>
    <row r="62" spans="1:8" ht="45" customHeight="1" x14ac:dyDescent="0.2">
      <c r="A62" s="1" t="s">
        <v>62</v>
      </c>
      <c r="B62" s="2"/>
      <c r="C62" s="2"/>
      <c r="D62" s="2"/>
      <c r="E62" s="2"/>
      <c r="F62" s="2"/>
      <c r="G62" s="2"/>
      <c r="H62" s="3"/>
    </row>
    <row r="64" spans="1:8" x14ac:dyDescent="0.2">
      <c r="A64" s="6" t="s">
        <v>1</v>
      </c>
      <c r="B64" s="7"/>
      <c r="C64" s="1" t="s">
        <v>2</v>
      </c>
      <c r="D64" s="2"/>
      <c r="E64" s="2"/>
      <c r="F64" s="2"/>
      <c r="G64" s="3"/>
      <c r="H64" s="8" t="s">
        <v>3</v>
      </c>
    </row>
    <row r="65" spans="1:8" ht="22.5" x14ac:dyDescent="0.2">
      <c r="A65" s="9"/>
      <c r="B65" s="10"/>
      <c r="C65" s="11" t="s">
        <v>4</v>
      </c>
      <c r="D65" s="11" t="s">
        <v>5</v>
      </c>
      <c r="E65" s="11" t="s">
        <v>6</v>
      </c>
      <c r="F65" s="11" t="s">
        <v>7</v>
      </c>
      <c r="G65" s="11" t="s">
        <v>8</v>
      </c>
      <c r="H65" s="12"/>
    </row>
    <row r="66" spans="1:8" x14ac:dyDescent="0.2">
      <c r="A66" s="13"/>
      <c r="B66" s="14"/>
      <c r="C66" s="15">
        <v>1</v>
      </c>
      <c r="D66" s="15">
        <v>2</v>
      </c>
      <c r="E66" s="15" t="s">
        <v>9</v>
      </c>
      <c r="F66" s="15">
        <v>4</v>
      </c>
      <c r="G66" s="15">
        <v>5</v>
      </c>
      <c r="H66" s="15" t="s">
        <v>10</v>
      </c>
    </row>
    <row r="67" spans="1:8" x14ac:dyDescent="0.2">
      <c r="A67" s="16"/>
      <c r="B67" s="27"/>
      <c r="C67" s="28"/>
      <c r="D67" s="28"/>
      <c r="E67" s="28"/>
      <c r="F67" s="28"/>
      <c r="G67" s="28"/>
      <c r="H67" s="28"/>
    </row>
    <row r="68" spans="1:8" x14ac:dyDescent="0.2">
      <c r="A68" s="19" t="s">
        <v>63</v>
      </c>
      <c r="B68" s="29"/>
      <c r="C68" s="30">
        <v>349529800.77999997</v>
      </c>
      <c r="D68" s="30">
        <v>7864221.0899999999</v>
      </c>
      <c r="E68" s="30">
        <v>357394021.87</v>
      </c>
      <c r="F68" s="30">
        <v>65182887.340000004</v>
      </c>
      <c r="G68" s="30">
        <v>63131066.380000003</v>
      </c>
      <c r="H68" s="30">
        <v>292211134.52999997</v>
      </c>
    </row>
    <row r="69" spans="1:8" x14ac:dyDescent="0.2">
      <c r="A69" s="19" t="s">
        <v>64</v>
      </c>
      <c r="B69" s="29"/>
      <c r="C69" s="30"/>
      <c r="D69" s="30"/>
      <c r="E69" s="30"/>
      <c r="F69" s="30"/>
      <c r="G69" s="30"/>
      <c r="H69" s="30"/>
    </row>
    <row r="70" spans="1:8" x14ac:dyDescent="0.2">
      <c r="A70" s="19" t="s">
        <v>65</v>
      </c>
      <c r="B70" s="29"/>
      <c r="C70" s="30"/>
      <c r="D70" s="30"/>
      <c r="E70" s="30"/>
      <c r="F70" s="30"/>
      <c r="G70" s="30"/>
      <c r="H70" s="30"/>
    </row>
    <row r="71" spans="1:8" x14ac:dyDescent="0.2">
      <c r="A71" s="19" t="s">
        <v>66</v>
      </c>
      <c r="B71" s="29"/>
      <c r="C71" s="30"/>
      <c r="D71" s="30"/>
      <c r="E71" s="30"/>
      <c r="F71" s="30"/>
      <c r="G71" s="30"/>
      <c r="H71" s="30"/>
    </row>
    <row r="72" spans="1:8" x14ac:dyDescent="0.2">
      <c r="A72" s="19"/>
      <c r="B72" s="29"/>
      <c r="C72" s="31"/>
      <c r="D72" s="31"/>
      <c r="E72" s="31"/>
      <c r="F72" s="31"/>
      <c r="G72" s="31"/>
      <c r="H72" s="31"/>
    </row>
    <row r="73" spans="1:8" x14ac:dyDescent="0.2">
      <c r="A73" s="24"/>
      <c r="B73" s="25" t="s">
        <v>61</v>
      </c>
      <c r="C73" s="26">
        <f t="shared" ref="C73:H73" si="0">C71+C70+C69+C68</f>
        <v>349529800.77999997</v>
      </c>
      <c r="D73" s="26">
        <f t="shared" si="0"/>
        <v>7864221.0899999999</v>
      </c>
      <c r="E73" s="26">
        <f t="shared" si="0"/>
        <v>357394021.87</v>
      </c>
      <c r="F73" s="26">
        <f t="shared" si="0"/>
        <v>65182887.340000004</v>
      </c>
      <c r="G73" s="26">
        <f t="shared" si="0"/>
        <v>63131066.380000003</v>
      </c>
      <c r="H73" s="26">
        <f t="shared" si="0"/>
        <v>292211134.52999997</v>
      </c>
    </row>
    <row r="76" spans="1:8" ht="45" customHeight="1" x14ac:dyDescent="0.2">
      <c r="A76" s="1" t="s">
        <v>67</v>
      </c>
      <c r="B76" s="2"/>
      <c r="C76" s="2"/>
      <c r="D76" s="2"/>
      <c r="E76" s="2"/>
      <c r="F76" s="2"/>
      <c r="G76" s="2"/>
      <c r="H76" s="3"/>
    </row>
    <row r="77" spans="1:8" x14ac:dyDescent="0.2">
      <c r="A77" s="6" t="s">
        <v>1</v>
      </c>
      <c r="B77" s="7"/>
      <c r="C77" s="1" t="s">
        <v>2</v>
      </c>
      <c r="D77" s="2"/>
      <c r="E77" s="2"/>
      <c r="F77" s="2"/>
      <c r="G77" s="3"/>
      <c r="H77" s="8" t="s">
        <v>3</v>
      </c>
    </row>
    <row r="78" spans="1:8" ht="22.5" x14ac:dyDescent="0.2">
      <c r="A78" s="9"/>
      <c r="B78" s="10"/>
      <c r="C78" s="11" t="s">
        <v>4</v>
      </c>
      <c r="D78" s="11" t="s">
        <v>5</v>
      </c>
      <c r="E78" s="11" t="s">
        <v>6</v>
      </c>
      <c r="F78" s="11" t="s">
        <v>7</v>
      </c>
      <c r="G78" s="11" t="s">
        <v>8</v>
      </c>
      <c r="H78" s="12"/>
    </row>
    <row r="79" spans="1:8" x14ac:dyDescent="0.2">
      <c r="A79" s="13"/>
      <c r="B79" s="14"/>
      <c r="C79" s="15">
        <v>1</v>
      </c>
      <c r="D79" s="15">
        <v>2</v>
      </c>
      <c r="E79" s="15" t="s">
        <v>9</v>
      </c>
      <c r="F79" s="15">
        <v>4</v>
      </c>
      <c r="G79" s="15">
        <v>5</v>
      </c>
      <c r="H79" s="15" t="s">
        <v>10</v>
      </c>
    </row>
    <row r="80" spans="1:8" x14ac:dyDescent="0.2">
      <c r="A80" s="16"/>
      <c r="B80" s="27"/>
      <c r="C80" s="28"/>
      <c r="D80" s="28"/>
      <c r="E80" s="28"/>
      <c r="F80" s="28"/>
      <c r="G80" s="28"/>
      <c r="H80" s="28"/>
    </row>
    <row r="81" spans="1:9" ht="22.5" x14ac:dyDescent="0.2">
      <c r="A81" s="19"/>
      <c r="B81" s="32" t="s">
        <v>68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3"/>
    </row>
    <row r="82" spans="1:9" x14ac:dyDescent="0.2">
      <c r="A82" s="19"/>
      <c r="B82" s="32"/>
      <c r="C82" s="30"/>
      <c r="D82" s="30"/>
      <c r="E82" s="30"/>
      <c r="F82" s="30"/>
      <c r="G82" s="30"/>
      <c r="H82" s="30"/>
    </row>
    <row r="83" spans="1:9" x14ac:dyDescent="0.2">
      <c r="A83" s="19"/>
      <c r="B83" s="32" t="s">
        <v>69</v>
      </c>
      <c r="C83" s="30"/>
      <c r="D83" s="30"/>
      <c r="E83" s="30"/>
      <c r="F83" s="30"/>
      <c r="G83" s="30"/>
      <c r="H83" s="30"/>
    </row>
    <row r="84" spans="1:9" x14ac:dyDescent="0.2">
      <c r="A84" s="19"/>
      <c r="B84" s="32"/>
      <c r="C84" s="30"/>
      <c r="D84" s="30"/>
      <c r="E84" s="30"/>
      <c r="F84" s="30"/>
      <c r="G84" s="30"/>
      <c r="H84" s="30"/>
    </row>
    <row r="85" spans="1:9" ht="22.5" x14ac:dyDescent="0.2">
      <c r="A85" s="19"/>
      <c r="B85" s="32" t="s">
        <v>70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3"/>
    </row>
    <row r="86" spans="1:9" x14ac:dyDescent="0.2">
      <c r="A86" s="19"/>
      <c r="B86" s="32"/>
      <c r="C86" s="30"/>
      <c r="D86" s="30"/>
      <c r="E86" s="30"/>
      <c r="F86" s="30"/>
      <c r="G86" s="30"/>
      <c r="H86" s="30"/>
    </row>
    <row r="87" spans="1:9" ht="22.5" x14ac:dyDescent="0.2">
      <c r="A87" s="19"/>
      <c r="B87" s="32" t="s">
        <v>71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3"/>
    </row>
    <row r="88" spans="1:9" x14ac:dyDescent="0.2">
      <c r="A88" s="19"/>
      <c r="B88" s="32"/>
      <c r="C88" s="30"/>
      <c r="D88" s="30"/>
      <c r="E88" s="30"/>
      <c r="F88" s="30"/>
      <c r="G88" s="30"/>
      <c r="H88" s="30"/>
    </row>
    <row r="89" spans="1:9" ht="22.5" x14ac:dyDescent="0.2">
      <c r="A89" s="19"/>
      <c r="B89" s="32" t="s">
        <v>72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3"/>
    </row>
    <row r="90" spans="1:9" x14ac:dyDescent="0.2">
      <c r="A90" s="19"/>
      <c r="B90" s="32"/>
      <c r="C90" s="30"/>
      <c r="D90" s="30"/>
      <c r="E90" s="30"/>
      <c r="F90" s="30"/>
      <c r="G90" s="30"/>
      <c r="H90" s="30"/>
    </row>
    <row r="91" spans="1:9" ht="22.5" x14ac:dyDescent="0.2">
      <c r="A91" s="19"/>
      <c r="B91" s="32" t="s">
        <v>73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3"/>
    </row>
    <row r="92" spans="1:9" x14ac:dyDescent="0.2">
      <c r="A92" s="19"/>
      <c r="B92" s="32"/>
      <c r="C92" s="30"/>
      <c r="D92" s="30"/>
      <c r="E92" s="30"/>
      <c r="F92" s="30"/>
      <c r="G92" s="30"/>
      <c r="H92" s="30"/>
    </row>
    <row r="93" spans="1:9" x14ac:dyDescent="0.2">
      <c r="A93" s="19"/>
      <c r="B93" s="32" t="s">
        <v>74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</row>
    <row r="94" spans="1:9" x14ac:dyDescent="0.2">
      <c r="A94" s="34"/>
      <c r="B94" s="35"/>
      <c r="C94" s="31"/>
      <c r="D94" s="31"/>
      <c r="E94" s="31"/>
      <c r="F94" s="31"/>
      <c r="G94" s="31"/>
      <c r="H94" s="31"/>
    </row>
    <row r="95" spans="1:9" x14ac:dyDescent="0.2">
      <c r="A95" s="24"/>
      <c r="B95" s="25" t="s">
        <v>61</v>
      </c>
      <c r="C95" s="26">
        <f t="shared" ref="C95:H95" si="1">C93+C91+C89+C87+C85+C83+C81</f>
        <v>0</v>
      </c>
      <c r="D95" s="26">
        <f t="shared" si="1"/>
        <v>0</v>
      </c>
      <c r="E95" s="26">
        <f t="shared" si="1"/>
        <v>0</v>
      </c>
      <c r="F95" s="26">
        <f t="shared" si="1"/>
        <v>0</v>
      </c>
      <c r="G95" s="26">
        <f t="shared" si="1"/>
        <v>0</v>
      </c>
      <c r="H95" s="26">
        <f t="shared" si="1"/>
        <v>0</v>
      </c>
    </row>
    <row r="98" spans="2:8" ht="14.25" x14ac:dyDescent="0.25">
      <c r="B98" s="36" t="s">
        <v>75</v>
      </c>
      <c r="C98" s="37"/>
      <c r="D98" s="38"/>
      <c r="E98" s="38"/>
      <c r="F98" s="38"/>
    </row>
    <row r="99" spans="2:8" ht="14.25" x14ac:dyDescent="0.25">
      <c r="B99" s="36"/>
      <c r="C99" s="37"/>
      <c r="D99" s="38"/>
      <c r="E99" s="38"/>
      <c r="F99" s="38"/>
    </row>
    <row r="100" spans="2:8" ht="14.25" x14ac:dyDescent="0.25">
      <c r="B100" s="36"/>
      <c r="C100" s="37"/>
      <c r="D100" s="38"/>
      <c r="E100" s="38"/>
      <c r="F100" s="38"/>
    </row>
    <row r="101" spans="2:8" x14ac:dyDescent="0.2">
      <c r="B101" s="37"/>
      <c r="C101" s="37"/>
      <c r="D101" s="38"/>
      <c r="E101" s="38"/>
      <c r="F101" s="38"/>
    </row>
    <row r="102" spans="2:8" x14ac:dyDescent="0.2">
      <c r="B102" s="37"/>
      <c r="C102" s="37"/>
      <c r="D102" s="38"/>
      <c r="E102" s="38"/>
      <c r="F102" s="38"/>
    </row>
    <row r="103" spans="2:8" ht="22.5" x14ac:dyDescent="0.2">
      <c r="B103" s="37" t="s">
        <v>76</v>
      </c>
      <c r="C103" s="37"/>
      <c r="D103" s="38"/>
      <c r="E103" s="38"/>
      <c r="F103" s="39" t="s">
        <v>77</v>
      </c>
      <c r="G103" s="40"/>
      <c r="H103" s="40"/>
    </row>
    <row r="104" spans="2:8" ht="12.75" x14ac:dyDescent="0.2">
      <c r="B104" s="41" t="s">
        <v>78</v>
      </c>
      <c r="C104" s="37"/>
      <c r="D104" s="38"/>
      <c r="E104" s="38"/>
      <c r="F104" s="42" t="s">
        <v>79</v>
      </c>
      <c r="G104" s="42"/>
    </row>
    <row r="105" spans="2:8" ht="12.75" x14ac:dyDescent="0.2">
      <c r="B105" s="43" t="s">
        <v>80</v>
      </c>
      <c r="C105" s="37"/>
      <c r="D105" s="38"/>
      <c r="E105" s="38"/>
      <c r="F105" s="44" t="s">
        <v>81</v>
      </c>
    </row>
  </sheetData>
  <sheetProtection formatCells="0" formatColumns="0" formatRows="0" insertRows="0" deleteRows="0" autoFilter="0"/>
  <mergeCells count="13">
    <mergeCell ref="A76:H76"/>
    <mergeCell ref="A77:B79"/>
    <mergeCell ref="C77:G77"/>
    <mergeCell ref="H77:H78"/>
    <mergeCell ref="F104:G104"/>
    <mergeCell ref="A1:H1"/>
    <mergeCell ref="A3:B5"/>
    <mergeCell ref="C3:G3"/>
    <mergeCell ref="H3:H4"/>
    <mergeCell ref="A62:H62"/>
    <mergeCell ref="A64:B66"/>
    <mergeCell ref="C64:G64"/>
    <mergeCell ref="H64:H6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2021-07-14T18:38:00Z</dcterms:created>
  <dcterms:modified xsi:type="dcterms:W3CDTF">2021-07-14T18:38:47Z</dcterms:modified>
</cp:coreProperties>
</file>